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xlsm" ContentType="application/vnd.ms-excel.sheet.macroEnabled.12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xlsx" ContentType="application/vnd.openxmlformats-officedocument.spreadsheetml.sheet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dmin\Documents\GitHub\Training-Jmeter\"/>
    </mc:Choice>
  </mc:AlternateContent>
  <bookViews>
    <workbookView xWindow="0" yWindow="0" windowWidth="20490" windowHeight="7650" activeTab="3"/>
  </bookViews>
  <sheets>
    <sheet name="Tổng quan" sheetId="5" r:id="rId1"/>
    <sheet name="Danh sách chức năng" sheetId="6" r:id="rId2"/>
    <sheet name="Dữ liệu test" sheetId="7" r:id="rId3"/>
    <sheet name="Thêm mới hồ sơ" sheetId="1" r:id="rId4"/>
    <sheet name="Thêm mới bệnh nhân" sheetId="2" r:id="rId5"/>
    <sheet name="Thêm mới nhà tài trợ" sheetId="3" r:id="rId6"/>
    <sheet name="Xem chi tiết bệnh nhân KSL" sheetId="4" r:id="rId7"/>
  </sheets>
  <calcPr calcId="162913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" i="4" l="1"/>
  <c r="A5" i="3"/>
  <c r="A5" i="2"/>
  <c r="A6" i="1"/>
  <c r="C6" i="6" l="1"/>
  <c r="A8" i="4" l="1"/>
  <c r="A7" i="4"/>
  <c r="A6" i="4"/>
  <c r="A8" i="3"/>
  <c r="A9" i="3"/>
  <c r="A10" i="3"/>
  <c r="A7" i="3"/>
  <c r="A6" i="3"/>
  <c r="A8" i="2" l="1"/>
  <c r="A7" i="2"/>
  <c r="A6" i="2"/>
  <c r="A7" i="1"/>
  <c r="A8" i="1"/>
  <c r="A9" i="1"/>
  <c r="A10" i="1"/>
  <c r="A5" i="1"/>
</calcChain>
</file>

<file path=xl/sharedStrings.xml><?xml version="1.0" encoding="utf-8"?>
<sst xmlns="http://schemas.openxmlformats.org/spreadsheetml/2006/main" count="140" uniqueCount="99">
  <si>
    <t>Step number</t>
  </si>
  <si>
    <t>Step description</t>
  </si>
  <si>
    <t>Expected result</t>
  </si>
  <si>
    <t>Transaction name</t>
  </si>
  <si>
    <r>
      <rPr>
        <b/>
        <sz val="13"/>
        <color theme="1"/>
        <rFont val="Times New Roman"/>
        <family val="1"/>
      </rPr>
      <t>Testcase:</t>
    </r>
    <r>
      <rPr>
        <sz val="13"/>
        <color theme="1"/>
        <rFont val="Times New Roman"/>
        <family val="1"/>
      </rPr>
      <t xml:space="preserve"> Thêm mới hồ sơ</t>
    </r>
  </si>
  <si>
    <r>
      <rPr>
        <b/>
        <sz val="13"/>
        <color theme="1"/>
        <rFont val="Times New Roman"/>
        <family val="1"/>
      </rPr>
      <t>Description:</t>
    </r>
    <r>
      <rPr>
        <sz val="13"/>
        <color theme="1"/>
        <rFont val="Times New Roman"/>
        <family val="1"/>
      </rPr>
      <t xml:space="preserve"> Kiểm tra hiệu năng chức năng "Thêm mới hồ sơ" của hệ thống Trái tim cho em với số lượng CCU = 10 </t>
    </r>
  </si>
  <si>
    <t>user_login</t>
  </si>
  <si>
    <t>Chọn module Quản lý hồ sơ</t>
  </si>
  <si>
    <t>Hiển thị màn hình Lựa chọn chức năng</t>
  </si>
  <si>
    <t>Nhấn chọn "Hồ sơ mới"</t>
  </si>
  <si>
    <t>Hiển thị màn hình Danh sách hồ sơ</t>
  </si>
  <si>
    <t>Nhấn nút "Thêm mới"</t>
  </si>
  <si>
    <t>Hiển thị màn hình "Thêm mới hồ sơ"</t>
  </si>
  <si>
    <t>file_manage</t>
  </si>
  <si>
    <t>file_list</t>
  </si>
  <si>
    <t>add_new</t>
  </si>
  <si>
    <t>Trở lại màn hình danh sách</t>
  </si>
  <si>
    <t>data_enter</t>
  </si>
  <si>
    <t>User think time (s)</t>
  </si>
  <si>
    <r>
      <rPr>
        <b/>
        <sz val="13"/>
        <color theme="1"/>
        <rFont val="Times New Roman"/>
        <family val="1"/>
      </rPr>
      <t>Testcase:</t>
    </r>
    <r>
      <rPr>
        <sz val="13"/>
        <color theme="1"/>
        <rFont val="Times New Roman"/>
        <family val="1"/>
      </rPr>
      <t xml:space="preserve"> Thêm mới bệnh nhân</t>
    </r>
  </si>
  <si>
    <r>
      <rPr>
        <b/>
        <sz val="13"/>
        <color theme="1"/>
        <rFont val="Times New Roman"/>
        <family val="1"/>
      </rPr>
      <t>Description:</t>
    </r>
    <r>
      <rPr>
        <sz val="13"/>
        <color theme="1"/>
        <rFont val="Times New Roman"/>
        <family val="1"/>
      </rPr>
      <t xml:space="preserve"> Kiểm tra hiệu năng chức năng "Thêm mới bệnh nhân" của hệ thống Trái tim cho em với số lượng CCU = 10 </t>
    </r>
  </si>
  <si>
    <t>Chọn module Quản lý bệnh nhân</t>
  </si>
  <si>
    <t>Hiển thị màn hình Danh sách bệnh nhân</t>
  </si>
  <si>
    <t>patient_list</t>
  </si>
  <si>
    <r>
      <t xml:space="preserve">Đăng nhập vào hệ thống bằng </t>
    </r>
    <r>
      <rPr>
        <b/>
        <sz val="13"/>
        <color theme="1"/>
        <rFont val="Times New Roman"/>
        <family val="1"/>
      </rPr>
      <t>{Username}</t>
    </r>
    <r>
      <rPr>
        <sz val="13"/>
        <color theme="1"/>
        <rFont val="Times New Roman"/>
        <family val="1"/>
      </rPr>
      <t xml:space="preserve"> và </t>
    </r>
    <r>
      <rPr>
        <b/>
        <sz val="13"/>
        <color theme="1"/>
        <rFont val="Times New Roman"/>
        <family val="1"/>
      </rPr>
      <t>{Password}</t>
    </r>
  </si>
  <si>
    <r>
      <t xml:space="preserve">Nhập </t>
    </r>
    <r>
      <rPr>
        <b/>
        <sz val="13"/>
        <color theme="1"/>
        <rFont val="Times New Roman"/>
        <family val="1"/>
      </rPr>
      <t>{file}</t>
    </r>
    <r>
      <rPr>
        <sz val="13"/>
        <color theme="1"/>
        <rFont val="Times New Roman"/>
        <family val="1"/>
      </rPr>
      <t xml:space="preserve"> và nhấn nút "Lưu thông tin"</t>
    </r>
  </si>
  <si>
    <t>add_new_patient</t>
  </si>
  <si>
    <r>
      <t xml:space="preserve">Data requirements:
</t>
    </r>
    <r>
      <rPr>
        <sz val="13"/>
        <color theme="1"/>
        <rFont val="Times New Roman"/>
        <family val="1"/>
      </rPr>
      <t>{Username} - Tài khoản vai trò Viettel tuyến tỉnh
{Password} - Mật khẩu hợp lệ với tài khoản được cấp
{patient} - Các thông tin cần thiết cho bệnh nhân</t>
    </r>
  </si>
  <si>
    <r>
      <t xml:space="preserve">Data requirements:
</t>
    </r>
    <r>
      <rPr>
        <sz val="13"/>
        <color theme="1"/>
        <rFont val="Times New Roman"/>
        <family val="1"/>
      </rPr>
      <t xml:space="preserve">{Username} - Tài khoản vai trò Viettel tuyến tỉnh
{Password} - Mật khẩu hợp lệ với tài khoản được cấp
{file} - Các thông tin cần thiết cho hồ sơ và </t>
    </r>
  </si>
  <si>
    <r>
      <rPr>
        <b/>
        <sz val="13"/>
        <color theme="1"/>
        <rFont val="Times New Roman"/>
        <family val="1"/>
      </rPr>
      <t>Testcase:</t>
    </r>
    <r>
      <rPr>
        <sz val="13"/>
        <color theme="1"/>
        <rFont val="Times New Roman"/>
        <family val="1"/>
      </rPr>
      <t xml:space="preserve"> Thêm mới nhà tài trợ</t>
    </r>
  </si>
  <si>
    <r>
      <rPr>
        <b/>
        <sz val="13"/>
        <color theme="1"/>
        <rFont val="Times New Roman"/>
        <family val="1"/>
      </rPr>
      <t>Description:</t>
    </r>
    <r>
      <rPr>
        <sz val="13"/>
        <color theme="1"/>
        <rFont val="Times New Roman"/>
        <family val="1"/>
      </rPr>
      <t xml:space="preserve"> Kiểm tra hiệu năng chức năng "Thêm mới nhà tài trợ" của hệ thống Trái tim cho em với số lượng CCU = 5 </t>
    </r>
  </si>
  <si>
    <r>
      <t xml:space="preserve">Data requirements:
</t>
    </r>
    <r>
      <rPr>
        <sz val="13"/>
        <color theme="1"/>
        <rFont val="Times New Roman"/>
        <family val="1"/>
      </rPr>
      <t>{Username} - Tài khoản vai trò Quỹ tấm lòng Việt
{Password} - Mật khẩu hợp lệ với tài khoản được cấp
{sponsor} - Các thông tin cần thiết cho nhà tài trợ</t>
    </r>
  </si>
  <si>
    <t>Chọn module Quản lý quỹ</t>
  </si>
  <si>
    <t>Hiển thị màn hình Danh sách quỹ</t>
  </si>
  <si>
    <t>funds_list</t>
  </si>
  <si>
    <t>Hiển thị màn hình danh sách chức năng</t>
  </si>
  <si>
    <t>Nhấn chọn "Nhà tài trợ và ủng hộ" &gt; "Tổ chức"</t>
  </si>
  <si>
    <t>Hiển thị màn hình Danh sách nhà tài trợ</t>
  </si>
  <si>
    <t>sponsor_list</t>
  </si>
  <si>
    <t>Hiển thị form "Thêm mới nhà tài trợ"</t>
  </si>
  <si>
    <t>add_new_sponsor</t>
  </si>
  <si>
    <r>
      <t xml:space="preserve">Nhập </t>
    </r>
    <r>
      <rPr>
        <b/>
        <sz val="13"/>
        <color theme="1"/>
        <rFont val="Times New Roman"/>
        <family val="1"/>
      </rPr>
      <t>{sponsor}</t>
    </r>
    <r>
      <rPr>
        <sz val="13"/>
        <color theme="1"/>
        <rFont val="Times New Roman"/>
        <family val="1"/>
      </rPr>
      <t xml:space="preserve"> và nhấn nút "Lưu"</t>
    </r>
  </si>
  <si>
    <t>sponsor_enter</t>
  </si>
  <si>
    <r>
      <rPr>
        <b/>
        <sz val="13"/>
        <color theme="1"/>
        <rFont val="Times New Roman"/>
        <family val="1"/>
      </rPr>
      <t>Testcase:</t>
    </r>
    <r>
      <rPr>
        <sz val="13"/>
        <color theme="1"/>
        <rFont val="Times New Roman"/>
        <family val="1"/>
      </rPr>
      <t xml:space="preserve"> Xem chi tiết bệnh nhân khám sàng lọc</t>
    </r>
  </si>
  <si>
    <r>
      <rPr>
        <b/>
        <sz val="13"/>
        <color theme="1"/>
        <rFont val="Times New Roman"/>
        <family val="1"/>
      </rPr>
      <t>Description:</t>
    </r>
    <r>
      <rPr>
        <sz val="13"/>
        <color theme="1"/>
        <rFont val="Times New Roman"/>
        <family val="1"/>
      </rPr>
      <t xml:space="preserve"> Kiểm tra hiệu năng chức năng "Xem chi tiết bệnh nhân khám sàng lọc" của hệ thống Trái tim cho em với số lượng CCU = 5 </t>
    </r>
  </si>
  <si>
    <r>
      <t xml:space="preserve">Data requirements:
</t>
    </r>
    <r>
      <rPr>
        <sz val="13"/>
        <color theme="1"/>
        <rFont val="Times New Roman"/>
        <family val="1"/>
      </rPr>
      <t>{Username} - Tài khoản vai trò Quỹ tấm lòng Việt
{Password} - Mật khẩu hợp lệ với tài khoản được cấp</t>
    </r>
  </si>
  <si>
    <t>Chọn module Quản lý khám sàng lọc</t>
  </si>
  <si>
    <t>Hiển thị màn hình Khám sàng lọc</t>
  </si>
  <si>
    <t>exam_list</t>
  </si>
  <si>
    <t>Nhấn nút "Thao tác" và chọn "Xem chi tiết"</t>
  </si>
  <si>
    <t>Hiển thị màn hình Xem chi tiết</t>
  </si>
  <si>
    <t>view_detail</t>
  </si>
  <si>
    <t xml:space="preserve">Mã dự án   </t>
  </si>
  <si>
    <t>Mã tài liệu</t>
  </si>
  <si>
    <t>Người lập:</t>
  </si>
  <si>
    <t>&lt;Tên người nhập&gt;</t>
  </si>
  <si>
    <t>Nguyễn Tất Đạt</t>
  </si>
  <si>
    <t>&lt;Ngày lập&gt;</t>
  </si>
  <si>
    <t>&lt;Chức vụ&gt;</t>
  </si>
  <si>
    <t>Người kiểm tra:</t>
  </si>
  <si>
    <t>&lt;Tên người kiểm tra</t>
  </si>
  <si>
    <t>&lt;Ngày kiểm tra&gt;</t>
  </si>
  <si>
    <t>Người phê duyệt:</t>
  </si>
  <si>
    <t>&lt;Tên người phê duyệt&gt;</t>
  </si>
  <si>
    <t>&lt;Ngày phê duyệt&gt;</t>
  </si>
  <si>
    <t>BẢNG GHI NHẬN THAY ĐỔI TÀI LIỆU</t>
  </si>
  <si>
    <t>Ngày thay đổi</t>
  </si>
  <si>
    <t>Vị trí thay đổi</t>
  </si>
  <si>
    <t>Lý do</t>
  </si>
  <si>
    <t>Phiên bản cũ</t>
  </si>
  <si>
    <t>Mô tả thay đổi</t>
  </si>
  <si>
    <t>Phiên bản mới</t>
  </si>
  <si>
    <t>Tạo mới</t>
  </si>
  <si>
    <t>v1.0</t>
  </si>
  <si>
    <t>HỆ THỐNG TRÁI TIM CHO EM</t>
  </si>
  <si>
    <t>TÀI LIỆU KỊCH BẢN KIỂM THỬ HIỆU NĂNG</t>
  </si>
  <si>
    <t>&lt;&gt;</t>
  </si>
  <si>
    <t>PA</t>
  </si>
  <si>
    <t>Công cụ</t>
  </si>
  <si>
    <t>Jmeter</t>
  </si>
  <si>
    <t>STT</t>
  </si>
  <si>
    <t>Chức năng</t>
  </si>
  <si>
    <t>CCU</t>
  </si>
  <si>
    <t>Thêm mới hồ sơ</t>
  </si>
  <si>
    <t>Thêm mới bệnh nhân</t>
  </si>
  <si>
    <t>Thêm mới nhà tài trợ</t>
  </si>
  <si>
    <t>Xem chi tiết bệnh nhân khám sàng lọc</t>
  </si>
  <si>
    <t>Tổng cộng</t>
  </si>
  <si>
    <r>
      <rPr>
        <b/>
        <sz val="13"/>
        <color theme="1"/>
        <rFont val="Times New Roman"/>
        <family val="1"/>
      </rPr>
      <t>Pass if:</t>
    </r>
    <r>
      <rPr>
        <sz val="13"/>
        <color theme="1"/>
        <rFont val="Times New Roman"/>
        <family val="1"/>
      </rPr>
      <t xml:space="preserve">
 - 95% requests nhỏ hơn 10 giây
 - Không có request vượt quá 30 giây</t>
    </r>
  </si>
  <si>
    <r>
      <t xml:space="preserve">Mở màn hình thêm mới nhân </t>
    </r>
    <r>
      <rPr>
        <b/>
        <sz val="13"/>
        <color theme="1"/>
        <rFont val="Times New Roman"/>
        <family val="1"/>
      </rPr>
      <t>{patient}</t>
    </r>
    <r>
      <rPr>
        <sz val="13"/>
        <color theme="1"/>
        <rFont val="Times New Roman"/>
        <family val="1"/>
      </rPr>
      <t xml:space="preserve"> và nhấn nút "Lưu thông tin"</t>
    </r>
  </si>
  <si>
    <t>- Lưu thành công
- Trở lại màn hình danh sách</t>
  </si>
  <si>
    <t>Tài khoản Viettel tuyến tỉnh</t>
  </si>
  <si>
    <t>Tài khoản Quỹ tấm lòng Việt</t>
  </si>
  <si>
    <t>File dữ liệu upload</t>
  </si>
  <si>
    <t>Tên dữ liệu</t>
  </si>
  <si>
    <t>Dữ liệu</t>
  </si>
  <si>
    <t>Truy cập vào hệ thống</t>
  </si>
  <si>
    <t>Hiển thị màn hình đăng nhập</t>
  </si>
  <si>
    <t>home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</si>
</sst>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7" x14ac:knownFonts="1">
    <font>
      <sz val="11"/>
      <color theme="1"/>
      <name val="Calibri"/>
      <family val="2"/>
      <scheme val="minor"/>
    </font>
    <font>
      <sz val="13"/>
      <color theme="1"/>
      <name val="Times New Roman"/>
      <family val="1"/>
    </font>
    <font>
      <b/>
      <sz val="13"/>
      <color theme="1"/>
      <name val="Times New Roman"/>
      <family val="1"/>
    </font>
    <font>
      <sz val="13"/>
      <name val="Times New Roman"/>
      <family val="1"/>
    </font>
    <font>
      <b/>
      <i/>
      <sz val="13"/>
      <color theme="1"/>
      <name val="Times New Roman"/>
      <family val="1"/>
    </font>
    <font>
      <sz val="13"/>
      <color rgb="FF000000"/>
      <name val="Times New Roman"/>
      <family val="1"/>
    </font>
    <font>
      <sz val="11"/>
      <color theme="1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FF"/>
        <bgColor rgb="FFFFFFFF"/>
      </patternFill>
    </fill>
    <fill>
      <patternFill patternType="solid">
        <fgColor rgb="FFFFFFFF"/>
        <bgColor indexed="64"/>
      </patternFill>
    </fill>
    <fill>
      <patternFill patternType="solid">
        <fgColor rgb="FF00CCFF"/>
        <bgColor rgb="FF00CCFF"/>
      </patternFill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53">
    <xf numFmtId="0" fontId="0" fillId="0" borderId="0" xfId="0"/>
    <xf numFmtId="0" fontId="1" fillId="0" borderId="0" xfId="0" applyFont="1" applyAlignment="1">
      <alignment vertical="center"/>
    </xf>
    <xf numFmtId="0" fontId="1" fillId="0" borderId="0" xfId="0" applyFont="1" applyAlignment="1">
      <alignment vertical="center" wrapText="1"/>
    </xf>
    <xf numFmtId="0" fontId="1" fillId="0" borderId="0" xfId="0" applyNumberFormat="1" applyFont="1" applyAlignment="1">
      <alignment horizontal="center" vertical="center" wrapText="1"/>
    </xf>
    <xf numFmtId="49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49" fontId="2" fillId="2" borderId="1" xfId="0" applyNumberFormat="1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1" fillId="0" borderId="1" xfId="0" applyNumberFormat="1" applyFont="1" applyBorder="1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0" fontId="1" fillId="0" borderId="1" xfId="0" applyFont="1" applyBorder="1" applyAlignment="1">
      <alignment horizontal="center" vertical="center" wrapText="1"/>
    </xf>
    <xf numFmtId="0" fontId="1" fillId="3" borderId="2" xfId="0" applyFont="1" applyFill="1" applyBorder="1"/>
    <xf numFmtId="0" fontId="1" fillId="3" borderId="0" xfId="0" applyFont="1" applyFill="1" applyBorder="1"/>
    <xf numFmtId="0" fontId="1" fillId="3" borderId="3" xfId="0" applyFont="1" applyFill="1" applyBorder="1"/>
    <xf numFmtId="0" fontId="1" fillId="3" borderId="0" xfId="0" applyFont="1" applyFill="1" applyBorder="1" applyAlignment="1"/>
    <xf numFmtId="0" fontId="4" fillId="3" borderId="2" xfId="0" applyFont="1" applyFill="1" applyBorder="1"/>
    <xf numFmtId="0" fontId="5" fillId="0" borderId="0" xfId="0" applyFont="1" applyAlignment="1"/>
    <xf numFmtId="14" fontId="5" fillId="0" borderId="0" xfId="0" applyNumberFormat="1" applyFont="1" applyAlignment="1">
      <alignment horizontal="right"/>
    </xf>
    <xf numFmtId="0" fontId="1" fillId="0" borderId="3" xfId="0" applyFont="1" applyBorder="1"/>
    <xf numFmtId="0" fontId="1" fillId="0" borderId="0" xfId="0" applyFont="1"/>
    <xf numFmtId="14" fontId="1" fillId="3" borderId="0" xfId="0" applyNumberFormat="1" applyFont="1" applyFill="1" applyBorder="1"/>
    <xf numFmtId="0" fontId="1" fillId="0" borderId="4" xfId="0" applyFont="1" applyBorder="1" applyAlignment="1">
      <alignment wrapText="1"/>
    </xf>
    <xf numFmtId="0" fontId="1" fillId="4" borderId="4" xfId="0" applyFont="1" applyFill="1" applyBorder="1" applyAlignment="1">
      <alignment wrapText="1"/>
    </xf>
    <xf numFmtId="0" fontId="1" fillId="3" borderId="5" xfId="0" applyFont="1" applyFill="1" applyBorder="1"/>
    <xf numFmtId="0" fontId="1" fillId="3" borderId="6" xfId="0" applyFont="1" applyFill="1" applyBorder="1"/>
    <xf numFmtId="0" fontId="1" fillId="0" borderId="7" xfId="0" applyFont="1" applyBorder="1"/>
    <xf numFmtId="0" fontId="1" fillId="0" borderId="6" xfId="0" applyFont="1" applyBorder="1"/>
    <xf numFmtId="0" fontId="2" fillId="5" borderId="8" xfId="0" applyFont="1" applyFill="1" applyBorder="1" applyAlignment="1">
      <alignment horizontal="center" wrapText="1"/>
    </xf>
    <xf numFmtId="0" fontId="2" fillId="5" borderId="7" xfId="0" applyFont="1" applyFill="1" applyBorder="1" applyAlignment="1">
      <alignment horizontal="center" wrapText="1"/>
    </xf>
    <xf numFmtId="14" fontId="5" fillId="0" borderId="1" xfId="0" applyNumberFormat="1" applyFont="1" applyBorder="1" applyAlignment="1">
      <alignment horizontal="right"/>
    </xf>
    <xf numFmtId="0" fontId="1" fillId="0" borderId="9" xfId="0" applyFont="1" applyBorder="1"/>
    <xf numFmtId="0" fontId="6" fillId="0" borderId="0" xfId="0" applyFont="1"/>
    <xf numFmtId="0" fontId="1" fillId="6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/>
    <xf numFmtId="0" fontId="1" fillId="0" borderId="1" xfId="0" quotePrefix="1" applyFont="1" applyBorder="1" applyAlignment="1">
      <alignment vertical="center" wrapText="1"/>
    </xf>
    <xf numFmtId="0" fontId="1" fillId="0" borderId="6" xfId="0" applyFont="1" applyBorder="1"/>
    <xf numFmtId="0" fontId="3" fillId="0" borderId="6" xfId="0" applyFont="1" applyBorder="1"/>
    <xf numFmtId="0" fontId="3" fillId="0" borderId="7" xfId="0" applyFont="1" applyBorder="1"/>
    <xf numFmtId="0" fontId="1" fillId="3" borderId="2" xfId="0" applyFont="1" applyFill="1" applyBorder="1" applyAlignment="1">
      <alignment horizontal="center"/>
    </xf>
    <xf numFmtId="0" fontId="3" fillId="0" borderId="0" xfId="0" applyFont="1" applyBorder="1"/>
    <xf numFmtId="0" fontId="3" fillId="0" borderId="3" xfId="0" applyFont="1" applyBorder="1"/>
    <xf numFmtId="0" fontId="2" fillId="3" borderId="2" xfId="0" applyFont="1" applyFill="1" applyBorder="1" applyAlignment="1">
      <alignment horizontal="center" wrapText="1"/>
    </xf>
    <xf numFmtId="0" fontId="1" fillId="0" borderId="0" xfId="0" applyFont="1"/>
    <xf numFmtId="0" fontId="1" fillId="0" borderId="0" xfId="0" applyFont="1" applyAlignment="1"/>
    <xf numFmtId="0" fontId="2" fillId="3" borderId="0" xfId="0" applyFont="1" applyFill="1" applyBorder="1" applyAlignment="1">
      <alignment horizontal="center"/>
    </xf>
    <xf numFmtId="0" fontId="2" fillId="5" borderId="6" xfId="0" applyFont="1" applyFill="1" applyBorder="1" applyAlignment="1">
      <alignment horizontal="center" wrapText="1"/>
    </xf>
    <xf numFmtId="0" fontId="1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0" fontId="1" fillId="0" borderId="1" xfId="0" applyFont="1" applyBorder="1" applyAlignment="1">
      <alignment horizontal="left" vertical="center"/>
    </xf>
    <xf numFmtId="0" fontId="1" fillId="0" borderId="1" xfId="0" applyNumberFormat="1" applyFont="1" applyBorder="1" applyAlignment="1">
      <alignment horizontal="left" vertical="center" wrapText="1"/>
    </xf>
    <xf numFmtId="0" fontId="1" fillId="0" borderId="1" xfId="0" applyFont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1</xdr:row>
          <xdr:rowOff>28575</xdr:rowOff>
        </xdr:from>
        <xdr:to>
          <xdr:col>1</xdr:col>
          <xdr:colOff>923925</xdr:colOff>
          <xdr:row>1</xdr:row>
          <xdr:rowOff>714375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</xdr:row>
          <xdr:rowOff>19050</xdr:rowOff>
        </xdr:from>
        <xdr:to>
          <xdr:col>1</xdr:col>
          <xdr:colOff>923925</xdr:colOff>
          <xdr:row>2</xdr:row>
          <xdr:rowOff>704850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3</xdr:row>
          <xdr:rowOff>28575</xdr:rowOff>
        </xdr:from>
        <xdr:to>
          <xdr:col>1</xdr:col>
          <xdr:colOff>923925</xdr:colOff>
          <xdr:row>3</xdr:row>
          <xdr:rowOff>714375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3" Type="http://schemas.openxmlformats.org/officeDocument/2006/relationships/vmlDrawing" Target="../drawings/vmlDrawing1.vml"/><Relationship Id="rId7" Type="http://schemas.openxmlformats.org/officeDocument/2006/relationships/oleObject" Target="../embeddings/oleObject1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package" Target="../embeddings/Microsoft_Excel_Macro-Enabled_Worksheet.xlsm"/><Relationship Id="rId5" Type="http://schemas.openxmlformats.org/officeDocument/2006/relationships/image" Target="../media/image1.emf"/><Relationship Id="rId4" Type="http://schemas.openxmlformats.org/officeDocument/2006/relationships/package" Target="../embeddings/Microsoft_Excel_Worksheet.xlsx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3"/>
  <sheetViews>
    <sheetView workbookViewId="0">
      <selection activeCell="J1" sqref="J1"/>
    </sheetView>
  </sheetViews>
  <sheetFormatPr defaultRowHeight="15" x14ac:dyDescent="0.25"/>
  <cols>
    <col min="1" max="1" width="18.5703125" customWidth="1"/>
    <col min="2" max="2" width="15.85546875" customWidth="1"/>
    <col min="3" max="3" width="17" customWidth="1"/>
    <col min="4" max="4" width="19.85546875" customWidth="1"/>
    <col min="5" max="5" width="24.42578125" customWidth="1"/>
    <col min="6" max="6" width="16.42578125" bestFit="1" customWidth="1"/>
    <col min="7" max="7" width="18.28515625" customWidth="1"/>
    <col min="8" max="8" width="14.42578125" customWidth="1"/>
    <col min="9" max="9" width="12.140625" customWidth="1"/>
  </cols>
  <sheetData>
    <row r="1" spans="1:9" ht="16.5" x14ac:dyDescent="0.25">
      <c r="A1" s="11"/>
      <c r="B1" s="12"/>
      <c r="C1" s="12"/>
      <c r="D1" s="12"/>
      <c r="E1" s="12"/>
      <c r="F1" s="12"/>
      <c r="G1" s="12"/>
      <c r="H1" s="12"/>
      <c r="I1" s="13"/>
    </row>
    <row r="2" spans="1:9" ht="16.5" x14ac:dyDescent="0.25">
      <c r="A2" s="11"/>
      <c r="B2" s="12"/>
      <c r="C2" s="12"/>
      <c r="D2" s="12"/>
      <c r="E2" s="12"/>
      <c r="F2" s="12"/>
      <c r="G2" s="12"/>
      <c r="H2" s="12"/>
      <c r="I2" s="13"/>
    </row>
    <row r="3" spans="1:9" ht="16.5" x14ac:dyDescent="0.25">
      <c r="A3" s="39" t="s">
        <v>74</v>
      </c>
      <c r="B3" s="40"/>
      <c r="C3" s="40"/>
      <c r="D3" s="40"/>
      <c r="E3" s="40"/>
      <c r="F3" s="40"/>
      <c r="G3" s="40"/>
      <c r="H3" s="40"/>
      <c r="I3" s="41"/>
    </row>
    <row r="4" spans="1:9" ht="16.5" x14ac:dyDescent="0.25">
      <c r="A4" s="42" t="s">
        <v>75</v>
      </c>
      <c r="B4" s="40"/>
      <c r="C4" s="40"/>
      <c r="D4" s="40"/>
      <c r="E4" s="40"/>
      <c r="F4" s="40"/>
      <c r="G4" s="40"/>
      <c r="H4" s="40"/>
      <c r="I4" s="41"/>
    </row>
    <row r="5" spans="1:9" ht="16.5" x14ac:dyDescent="0.25">
      <c r="A5" s="43"/>
      <c r="B5" s="44"/>
      <c r="C5" s="44"/>
      <c r="D5" s="44"/>
      <c r="E5" s="44"/>
      <c r="F5" s="44"/>
      <c r="G5" s="44"/>
      <c r="H5" s="44"/>
      <c r="I5" s="41"/>
    </row>
    <row r="6" spans="1:9" ht="16.5" x14ac:dyDescent="0.25">
      <c r="A6" s="11"/>
      <c r="B6" s="12"/>
      <c r="C6" s="12"/>
      <c r="D6" s="12"/>
      <c r="E6" s="12"/>
      <c r="F6" s="12"/>
      <c r="G6" s="12"/>
      <c r="H6" s="12"/>
      <c r="I6" s="13"/>
    </row>
    <row r="7" spans="1:9" ht="16.5" x14ac:dyDescent="0.25">
      <c r="A7" s="11"/>
      <c r="B7" s="12"/>
      <c r="C7" s="12"/>
      <c r="D7" s="12"/>
      <c r="E7" s="12"/>
      <c r="F7" s="12"/>
      <c r="G7" s="12"/>
      <c r="H7" s="12"/>
      <c r="I7" s="13"/>
    </row>
    <row r="8" spans="1:9" ht="16.5" x14ac:dyDescent="0.25">
      <c r="A8" s="11"/>
      <c r="B8" s="12"/>
      <c r="C8" s="12"/>
      <c r="D8" s="12"/>
      <c r="E8" s="12"/>
      <c r="F8" s="12"/>
      <c r="G8" s="12"/>
      <c r="H8" s="12"/>
      <c r="I8" s="13"/>
    </row>
    <row r="9" spans="1:9" ht="16.5" x14ac:dyDescent="0.25">
      <c r="A9" s="11"/>
      <c r="B9" s="12"/>
      <c r="C9" s="12"/>
      <c r="D9" s="12"/>
      <c r="E9" s="12"/>
      <c r="F9" s="12"/>
      <c r="G9" s="12"/>
      <c r="H9" s="12"/>
      <c r="I9" s="13"/>
    </row>
    <row r="10" spans="1:9" ht="16.5" x14ac:dyDescent="0.25">
      <c r="A10" s="11"/>
      <c r="B10" s="12"/>
      <c r="C10" s="12" t="s">
        <v>52</v>
      </c>
      <c r="D10" s="14" t="s">
        <v>76</v>
      </c>
      <c r="E10" s="14"/>
      <c r="F10" s="12"/>
      <c r="G10" s="12"/>
      <c r="H10" s="12"/>
      <c r="I10" s="13"/>
    </row>
    <row r="11" spans="1:9" ht="16.5" x14ac:dyDescent="0.25">
      <c r="A11" s="11"/>
      <c r="B11" s="12"/>
      <c r="C11" s="12" t="s">
        <v>53</v>
      </c>
      <c r="D11" s="14" t="s">
        <v>76</v>
      </c>
      <c r="E11" s="14"/>
      <c r="F11" s="12"/>
      <c r="G11" s="12"/>
      <c r="H11" s="12"/>
      <c r="I11" s="13"/>
    </row>
    <row r="12" spans="1:9" ht="16.5" x14ac:dyDescent="0.25">
      <c r="A12" s="11"/>
      <c r="B12" s="12"/>
      <c r="C12" s="12"/>
      <c r="D12" s="12"/>
      <c r="E12" s="12"/>
      <c r="F12" s="12"/>
      <c r="G12" s="12"/>
      <c r="H12" s="12"/>
      <c r="I12" s="13"/>
    </row>
    <row r="13" spans="1:9" ht="16.5" x14ac:dyDescent="0.25">
      <c r="A13" s="11"/>
      <c r="B13" s="12"/>
      <c r="C13" s="12"/>
      <c r="D13" s="12"/>
      <c r="E13" s="12"/>
      <c r="F13" s="12"/>
      <c r="G13" s="12"/>
      <c r="H13" s="12"/>
      <c r="I13" s="13"/>
    </row>
    <row r="14" spans="1:9" ht="17.25" x14ac:dyDescent="0.3">
      <c r="A14" s="15" t="s">
        <v>54</v>
      </c>
      <c r="B14" s="12"/>
      <c r="C14" s="12" t="s">
        <v>55</v>
      </c>
      <c r="D14" s="12"/>
      <c r="E14" s="16" t="s">
        <v>56</v>
      </c>
      <c r="F14" s="12" t="s">
        <v>57</v>
      </c>
      <c r="G14" s="17">
        <v>45119</v>
      </c>
      <c r="H14" s="12"/>
      <c r="I14" s="18"/>
    </row>
    <row r="15" spans="1:9" ht="16.5" x14ac:dyDescent="0.25">
      <c r="A15" s="11"/>
      <c r="B15" s="12"/>
      <c r="C15" s="12" t="s">
        <v>58</v>
      </c>
      <c r="D15" s="12"/>
      <c r="E15" s="19" t="s">
        <v>77</v>
      </c>
      <c r="F15" s="12"/>
      <c r="G15" s="19"/>
      <c r="H15" s="20"/>
      <c r="I15" s="18"/>
    </row>
    <row r="16" spans="1:9" ht="16.5" x14ac:dyDescent="0.25">
      <c r="A16" s="11"/>
      <c r="B16" s="12"/>
      <c r="C16" s="12"/>
      <c r="D16" s="12"/>
      <c r="E16" s="19"/>
      <c r="F16" s="12"/>
      <c r="G16" s="19"/>
      <c r="H16" s="12"/>
      <c r="I16" s="18"/>
    </row>
    <row r="17" spans="1:9" ht="17.25" x14ac:dyDescent="0.3">
      <c r="A17" s="15"/>
      <c r="B17" s="12"/>
      <c r="C17" s="12"/>
      <c r="D17" s="12"/>
      <c r="E17" s="19"/>
      <c r="F17" s="12"/>
      <c r="G17" s="19"/>
      <c r="H17" s="12"/>
      <c r="I17" s="18"/>
    </row>
    <row r="18" spans="1:9" ht="17.25" x14ac:dyDescent="0.3">
      <c r="A18" s="15" t="s">
        <v>59</v>
      </c>
      <c r="B18" s="12"/>
      <c r="C18" s="12" t="s">
        <v>60</v>
      </c>
      <c r="D18" s="12"/>
      <c r="E18" s="19"/>
      <c r="F18" s="12" t="s">
        <v>61</v>
      </c>
      <c r="G18" s="17"/>
      <c r="H18" s="12"/>
      <c r="I18" s="18"/>
    </row>
    <row r="19" spans="1:9" ht="16.5" x14ac:dyDescent="0.25">
      <c r="A19" s="11"/>
      <c r="B19" s="12"/>
      <c r="C19" s="12" t="s">
        <v>58</v>
      </c>
      <c r="D19" s="12"/>
      <c r="E19" s="19"/>
      <c r="F19" s="20"/>
      <c r="G19" s="19"/>
      <c r="H19" s="12"/>
      <c r="I19" s="18"/>
    </row>
    <row r="20" spans="1:9" ht="16.5" x14ac:dyDescent="0.25">
      <c r="A20" s="11"/>
      <c r="B20" s="12"/>
      <c r="C20" s="12"/>
      <c r="D20" s="12"/>
      <c r="E20" s="19"/>
      <c r="F20" s="12"/>
      <c r="G20" s="19"/>
      <c r="H20" s="12"/>
      <c r="I20" s="18"/>
    </row>
    <row r="21" spans="1:9" ht="16.5" x14ac:dyDescent="0.25">
      <c r="A21" s="11"/>
      <c r="B21" s="12"/>
      <c r="C21" s="12"/>
      <c r="D21" s="12"/>
      <c r="E21" s="19"/>
      <c r="F21" s="12"/>
      <c r="G21" s="19"/>
      <c r="H21" s="12"/>
      <c r="I21" s="18"/>
    </row>
    <row r="22" spans="1:9" ht="16.5" x14ac:dyDescent="0.25">
      <c r="A22" s="11"/>
      <c r="B22" s="12"/>
      <c r="C22" s="12"/>
      <c r="D22" s="12"/>
      <c r="E22" s="19"/>
      <c r="F22" s="12"/>
      <c r="G22" s="19"/>
      <c r="H22" s="12"/>
      <c r="I22" s="18"/>
    </row>
    <row r="23" spans="1:9" ht="17.25" thickBot="1" x14ac:dyDescent="0.3">
      <c r="A23" s="11"/>
      <c r="B23" s="12"/>
      <c r="C23" s="12"/>
      <c r="D23" s="12"/>
      <c r="E23" s="19"/>
      <c r="F23" s="12"/>
      <c r="G23" s="17"/>
      <c r="H23" s="12"/>
      <c r="I23" s="18"/>
    </row>
    <row r="24" spans="1:9" ht="18" thickBot="1" x14ac:dyDescent="0.35">
      <c r="A24" s="15" t="s">
        <v>62</v>
      </c>
      <c r="B24" s="12"/>
      <c r="C24" s="12" t="s">
        <v>63</v>
      </c>
      <c r="D24" s="12"/>
      <c r="E24" s="21"/>
      <c r="F24" s="12" t="s">
        <v>64</v>
      </c>
      <c r="G24" s="19"/>
      <c r="H24" s="12"/>
      <c r="I24" s="18"/>
    </row>
    <row r="25" spans="1:9" ht="17.25" thickBot="1" x14ac:dyDescent="0.3">
      <c r="A25" s="11"/>
      <c r="B25" s="12"/>
      <c r="C25" s="12" t="s">
        <v>58</v>
      </c>
      <c r="D25" s="12"/>
      <c r="E25" s="22"/>
      <c r="F25" s="12"/>
      <c r="G25" s="12"/>
      <c r="H25" s="12"/>
      <c r="I25" s="18"/>
    </row>
    <row r="26" spans="1:9" ht="16.5" x14ac:dyDescent="0.25">
      <c r="A26" s="11"/>
      <c r="B26" s="12"/>
      <c r="C26" s="19"/>
      <c r="D26" s="19"/>
      <c r="E26" s="19"/>
      <c r="F26" s="19"/>
      <c r="G26" s="19"/>
      <c r="H26" s="12"/>
      <c r="I26" s="18"/>
    </row>
    <row r="27" spans="1:9" ht="16.5" x14ac:dyDescent="0.25">
      <c r="A27" s="23"/>
      <c r="B27" s="24"/>
      <c r="C27" s="24"/>
      <c r="D27" s="24"/>
      <c r="E27" s="24"/>
      <c r="F27" s="24"/>
      <c r="G27" s="24"/>
      <c r="H27" s="24"/>
      <c r="I27" s="25"/>
    </row>
    <row r="28" spans="1:9" ht="16.5" x14ac:dyDescent="0.25">
      <c r="A28" s="12"/>
      <c r="B28" s="12"/>
      <c r="C28" s="12"/>
      <c r="D28" s="12"/>
      <c r="E28" s="12"/>
      <c r="F28" s="12"/>
      <c r="G28" s="12"/>
      <c r="H28" s="12"/>
      <c r="I28" s="19"/>
    </row>
    <row r="29" spans="1:9" ht="16.5" x14ac:dyDescent="0.25">
      <c r="A29" s="45" t="s">
        <v>65</v>
      </c>
      <c r="B29" s="40"/>
      <c r="C29" s="40"/>
      <c r="D29" s="40"/>
      <c r="E29" s="40"/>
      <c r="F29" s="40"/>
      <c r="G29" s="40"/>
      <c r="H29" s="19"/>
      <c r="I29" s="19"/>
    </row>
    <row r="30" spans="1:9" ht="16.5" x14ac:dyDescent="0.25">
      <c r="A30" s="12"/>
      <c r="B30" s="12"/>
      <c r="C30" s="12"/>
      <c r="D30" s="12"/>
      <c r="E30" s="12"/>
      <c r="F30" s="12"/>
      <c r="G30" s="24"/>
      <c r="H30" s="26"/>
      <c r="I30" s="26"/>
    </row>
    <row r="31" spans="1:9" ht="33" x14ac:dyDescent="0.25">
      <c r="A31" s="27" t="s">
        <v>66</v>
      </c>
      <c r="B31" s="28" t="s">
        <v>67</v>
      </c>
      <c r="C31" s="28" t="s">
        <v>68</v>
      </c>
      <c r="D31" s="28" t="s">
        <v>78</v>
      </c>
      <c r="E31" s="28" t="s">
        <v>69</v>
      </c>
      <c r="F31" s="28" t="s">
        <v>70</v>
      </c>
      <c r="G31" s="46" t="s">
        <v>71</v>
      </c>
      <c r="H31" s="37"/>
      <c r="I31" s="38"/>
    </row>
    <row r="32" spans="1:9" ht="16.5" x14ac:dyDescent="0.25">
      <c r="A32" s="29"/>
      <c r="B32" s="25"/>
      <c r="C32" s="25"/>
      <c r="D32" s="25" t="s">
        <v>79</v>
      </c>
      <c r="E32" s="25"/>
      <c r="F32" s="25" t="s">
        <v>72</v>
      </c>
      <c r="G32" s="36" t="s">
        <v>73</v>
      </c>
      <c r="H32" s="37"/>
      <c r="I32" s="38"/>
    </row>
    <row r="33" spans="1:9" ht="16.5" x14ac:dyDescent="0.25">
      <c r="A33" s="30"/>
      <c r="B33" s="25"/>
      <c r="C33" s="25"/>
      <c r="D33" s="25"/>
      <c r="E33" s="25"/>
      <c r="F33" s="25"/>
      <c r="G33" s="36"/>
      <c r="H33" s="37"/>
      <c r="I33" s="38"/>
    </row>
  </sheetData>
  <mergeCells count="7">
    <mergeCell ref="G33:I33"/>
    <mergeCell ref="A3:I3"/>
    <mergeCell ref="A4:I4"/>
    <mergeCell ref="A5:I5"/>
    <mergeCell ref="A29:G29"/>
    <mergeCell ref="G31:I31"/>
    <mergeCell ref="G32:I3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0"/>
  <sheetViews>
    <sheetView workbookViewId="0">
      <selection activeCell="D15" sqref="D15"/>
    </sheetView>
  </sheetViews>
  <sheetFormatPr defaultRowHeight="15" x14ac:dyDescent="0.25"/>
  <cols>
    <col min="1" max="1" width="5.140625" bestFit="1" customWidth="1"/>
    <col min="2" max="2" width="38.85546875" bestFit="1" customWidth="1"/>
    <col min="3" max="3" width="6.140625" bestFit="1" customWidth="1"/>
  </cols>
  <sheetData>
    <row r="1" spans="1:3" ht="16.5" x14ac:dyDescent="0.25">
      <c r="A1" s="32" t="s">
        <v>80</v>
      </c>
      <c r="B1" s="32" t="s">
        <v>81</v>
      </c>
      <c r="C1" s="32" t="s">
        <v>82</v>
      </c>
    </row>
    <row r="2" spans="1:3" ht="16.5" x14ac:dyDescent="0.25">
      <c r="A2" s="33">
        <v>1</v>
      </c>
      <c r="B2" s="34" t="s">
        <v>83</v>
      </c>
      <c r="C2" s="33">
        <v>10</v>
      </c>
    </row>
    <row r="3" spans="1:3" ht="16.5" x14ac:dyDescent="0.25">
      <c r="A3" s="33">
        <v>2</v>
      </c>
      <c r="B3" s="34" t="s">
        <v>84</v>
      </c>
      <c r="C3" s="33">
        <v>10</v>
      </c>
    </row>
    <row r="4" spans="1:3" ht="16.5" x14ac:dyDescent="0.25">
      <c r="A4" s="33">
        <v>3</v>
      </c>
      <c r="B4" s="34" t="s">
        <v>85</v>
      </c>
      <c r="C4" s="33">
        <v>5</v>
      </c>
    </row>
    <row r="5" spans="1:3" ht="16.5" x14ac:dyDescent="0.25">
      <c r="A5" s="33">
        <v>4</v>
      </c>
      <c r="B5" s="34" t="s">
        <v>86</v>
      </c>
      <c r="C5" s="33">
        <v>5</v>
      </c>
    </row>
    <row r="6" spans="1:3" ht="16.5" x14ac:dyDescent="0.25">
      <c r="A6" s="34"/>
      <c r="B6" s="34" t="s">
        <v>87</v>
      </c>
      <c r="C6" s="33">
        <f>SUM(C2:C5)</f>
        <v>30</v>
      </c>
    </row>
    <row r="7" spans="1:3" x14ac:dyDescent="0.25">
      <c r="A7" s="31"/>
      <c r="B7" s="31"/>
      <c r="C7" s="31"/>
    </row>
    <row r="8" spans="1:3" x14ac:dyDescent="0.25">
      <c r="A8" s="31"/>
      <c r="B8" s="31"/>
      <c r="C8" s="31"/>
    </row>
    <row r="9" spans="1:3" x14ac:dyDescent="0.25">
      <c r="A9" s="31"/>
      <c r="B9" s="31"/>
      <c r="C9" s="31"/>
    </row>
    <row r="10" spans="1:3" x14ac:dyDescent="0.25">
      <c r="A10" s="31"/>
      <c r="B10" s="31"/>
      <c r="C10" s="31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4"/>
  <sheetViews>
    <sheetView workbookViewId="0">
      <selection activeCell="E26" sqref="E26:E30"/>
    </sheetView>
  </sheetViews>
  <sheetFormatPr defaultRowHeight="16.5" x14ac:dyDescent="0.25"/>
  <cols>
    <col min="1" max="1" width="28.5703125" style="1" bestFit="1" customWidth="1"/>
    <col min="2" max="2" width="14" style="1" customWidth="1"/>
    <col min="3" max="16384" width="9.140625" style="1"/>
  </cols>
  <sheetData>
    <row r="1" spans="1:2" x14ac:dyDescent="0.25">
      <c r="A1" s="52" t="s">
        <v>94</v>
      </c>
      <c r="B1" s="52" t="s">
        <v>95</v>
      </c>
    </row>
    <row r="2" spans="1:2" ht="58.5" customHeight="1" x14ac:dyDescent="0.25">
      <c r="A2" s="51" t="s">
        <v>91</v>
      </c>
      <c r="B2" s="51"/>
    </row>
    <row r="3" spans="1:2" ht="58.5" customHeight="1" x14ac:dyDescent="0.25">
      <c r="A3" s="51" t="s">
        <v>92</v>
      </c>
      <c r="B3" s="51"/>
    </row>
    <row r="4" spans="1:2" ht="58.5" customHeight="1" x14ac:dyDescent="0.25">
      <c r="A4" s="51" t="s">
        <v>93</v>
      </c>
      <c r="B4" s="51"/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Worksheet" dvAspect="DVASPECT_ICON" shapeId="1027" r:id="rId4">
          <objectPr defaultSize="0" r:id="rId5">
            <anchor moveWithCells="1" sizeWithCells="1">
              <from>
                <xdr:col>1</xdr:col>
                <xdr:colOff>9525</xdr:colOff>
                <xdr:row>1</xdr:row>
                <xdr:rowOff>28575</xdr:rowOff>
              </from>
              <to>
                <xdr:col>1</xdr:col>
                <xdr:colOff>923925</xdr:colOff>
                <xdr:row>1</xdr:row>
                <xdr:rowOff>714375</xdr:rowOff>
              </to>
            </anchor>
          </objectPr>
        </oleObject>
      </mc:Choice>
      <mc:Fallback>
        <oleObject progId="Worksheet" dvAspect="DVASPECT_ICON" shapeId="1027" r:id="rId4"/>
      </mc:Fallback>
    </mc:AlternateContent>
    <mc:AlternateContent xmlns:mc="http://schemas.openxmlformats.org/markup-compatibility/2006">
      <mc:Choice Requires="x14">
        <oleObject progId="Macro-Enabled Worksheet" dvAspect="DVASPECT_ICON" shapeId="1028" r:id="rId6">
          <objectPr defaultSize="0" r:id="rId5">
            <anchor moveWithCells="1" sizeWithCells="1">
              <from>
                <xdr:col>1</xdr:col>
                <xdr:colOff>9525</xdr:colOff>
                <xdr:row>2</xdr:row>
                <xdr:rowOff>19050</xdr:rowOff>
              </from>
              <to>
                <xdr:col>1</xdr:col>
                <xdr:colOff>923925</xdr:colOff>
                <xdr:row>2</xdr:row>
                <xdr:rowOff>704850</xdr:rowOff>
              </to>
            </anchor>
          </objectPr>
        </oleObject>
      </mc:Choice>
      <mc:Fallback>
        <oleObject progId="Macro-Enabled Worksheet" dvAspect="DVASPECT_ICON" shapeId="1028" r:id="rId6"/>
      </mc:Fallback>
    </mc:AlternateContent>
    <mc:AlternateContent xmlns:mc="http://schemas.openxmlformats.org/markup-compatibility/2006">
      <mc:Choice Requires="x14">
        <oleObject progId="Packager Shell Object" dvAspect="DVASPECT_ICON" shapeId="1029" r:id="rId7">
          <objectPr defaultSize="0" r:id="rId8">
            <anchor moveWithCells="1" sizeWithCells="1">
              <from>
                <xdr:col>1</xdr:col>
                <xdr:colOff>9525</xdr:colOff>
                <xdr:row>3</xdr:row>
                <xdr:rowOff>28575</xdr:rowOff>
              </from>
              <to>
                <xdr:col>1</xdr:col>
                <xdr:colOff>923925</xdr:colOff>
                <xdr:row>3</xdr:row>
                <xdr:rowOff>714375</xdr:rowOff>
              </to>
            </anchor>
          </objectPr>
        </oleObject>
      </mc:Choice>
      <mc:Fallback>
        <oleObject progId="Packager Shell Object" dvAspect="DVASPECT_ICON" shapeId="1029" r:id="rId7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tabSelected="1" zoomScaleNormal="100" zoomScaleSheetLayoutView="100" workbookViewId="0">
      <selection activeCell="E5" sqref="E5"/>
    </sheetView>
  </sheetViews>
  <sheetFormatPr defaultRowHeight="16.5" x14ac:dyDescent="0.25"/>
  <cols>
    <col min="1" max="1" width="10.28515625" style="4" customWidth="1"/>
    <col min="2" max="3" width="25.7109375" style="2" customWidth="1"/>
    <col min="4" max="4" width="20.7109375" style="2" customWidth="1"/>
    <col min="5" max="5" width="12.7109375" style="5" customWidth="1"/>
    <col min="6" max="16384" width="9.140625" style="2"/>
  </cols>
  <sheetData>
    <row r="1" spans="1:5" x14ac:dyDescent="0.25">
      <c r="A1" s="47" t="s">
        <v>4</v>
      </c>
      <c r="B1" s="47"/>
      <c r="C1" s="47"/>
      <c r="D1" s="47"/>
      <c r="E1" s="47"/>
    </row>
    <row r="2" spans="1:5" ht="36.75" customHeight="1" x14ac:dyDescent="0.25">
      <c r="A2" s="47" t="s">
        <v>5</v>
      </c>
      <c r="B2" s="47"/>
      <c r="C2" s="47"/>
      <c r="D2" s="47"/>
      <c r="E2" s="47"/>
    </row>
    <row r="3" spans="1:5" s="1" customFormat="1" ht="69" customHeight="1" x14ac:dyDescent="0.25">
      <c r="A3" s="48" t="s">
        <v>28</v>
      </c>
      <c r="B3" s="49"/>
      <c r="C3" s="49"/>
      <c r="D3" s="49"/>
      <c r="E3" s="49"/>
    </row>
    <row r="4" spans="1:5" ht="33" x14ac:dyDescent="0.25">
      <c r="A4" s="6" t="s">
        <v>0</v>
      </c>
      <c r="B4" s="7" t="s">
        <v>1</v>
      </c>
      <c r="C4" s="7" t="s">
        <v>2</v>
      </c>
      <c r="D4" s="7" t="s">
        <v>3</v>
      </c>
      <c r="E4" s="7" t="s">
        <v>18</v>
      </c>
    </row>
    <row r="5" spans="1:5" ht="50.25" customHeight="1" x14ac:dyDescent="0.25">
      <c r="A5" s="8">
        <f>IF(B5="","", ROW()-4-COUNTBLANK($B$5:B5))</f>
        <v>1</v>
      </c>
      <c r="B5" s="9" t="s">
        <v>96</v>
      </c>
      <c r="C5" s="9" t="s">
        <v>97</v>
      </c>
      <c r="D5" s="9" t="s">
        <v>98</v>
      </c>
      <c r="E5" s="10">
        <v>5</v>
      </c>
    </row>
    <row r="6" spans="1:5" ht="50.25" customHeight="1" x14ac:dyDescent="0.25">
      <c r="A6" s="8">
        <f>IF(B6="","", ROW()-4-COUNTBLANK($B$5:B6))</f>
        <v>2</v>
      </c>
      <c r="B6" s="9" t="s">
        <v>24</v>
      </c>
      <c r="C6" s="9" t="s">
        <v>35</v>
      </c>
      <c r="D6" s="9" t="s">
        <v>6</v>
      </c>
      <c r="E6" s="10">
        <v>5</v>
      </c>
    </row>
    <row r="7" spans="1:5" ht="33" x14ac:dyDescent="0.25">
      <c r="A7" s="8">
        <f>IF(B7="","", ROW()-4-COUNTBLANK($B$5:B7))</f>
        <v>3</v>
      </c>
      <c r="B7" s="9" t="s">
        <v>7</v>
      </c>
      <c r="C7" s="9" t="s">
        <v>8</v>
      </c>
      <c r="D7" s="9" t="s">
        <v>13</v>
      </c>
      <c r="E7" s="10">
        <v>3</v>
      </c>
    </row>
    <row r="8" spans="1:5" ht="33" x14ac:dyDescent="0.25">
      <c r="A8" s="8">
        <f>IF(B8="","", ROW()-4-COUNTBLANK($B$5:B8))</f>
        <v>4</v>
      </c>
      <c r="B8" s="9" t="s">
        <v>9</v>
      </c>
      <c r="C8" s="9" t="s">
        <v>10</v>
      </c>
      <c r="D8" s="9" t="s">
        <v>14</v>
      </c>
      <c r="E8" s="10">
        <v>3</v>
      </c>
    </row>
    <row r="9" spans="1:5" ht="33" x14ac:dyDescent="0.25">
      <c r="A9" s="8">
        <f>IF(B9="","", ROW()-4-COUNTBLANK($B$5:B9))</f>
        <v>5</v>
      </c>
      <c r="B9" s="9" t="s">
        <v>11</v>
      </c>
      <c r="C9" s="9" t="s">
        <v>12</v>
      </c>
      <c r="D9" s="9" t="s">
        <v>15</v>
      </c>
      <c r="E9" s="10">
        <v>5</v>
      </c>
    </row>
    <row r="10" spans="1:5" ht="33" x14ac:dyDescent="0.25">
      <c r="A10" s="8">
        <f>IF(B10="","", ROW()-4-COUNTBLANK($B$5:B10))</f>
        <v>6</v>
      </c>
      <c r="B10" s="9" t="s">
        <v>25</v>
      </c>
      <c r="C10" s="9" t="s">
        <v>16</v>
      </c>
      <c r="D10" s="9" t="s">
        <v>17</v>
      </c>
      <c r="E10" s="10">
        <v>120</v>
      </c>
    </row>
    <row r="11" spans="1:5" x14ac:dyDescent="0.25">
      <c r="A11" s="3"/>
    </row>
    <row r="12" spans="1:5" ht="80.099999999999994" customHeight="1" x14ac:dyDescent="0.25">
      <c r="A12" s="50" t="s">
        <v>88</v>
      </c>
      <c r="B12" s="50"/>
      <c r="C12" s="50"/>
      <c r="D12" s="50"/>
      <c r="E12" s="50"/>
    </row>
    <row r="13" spans="1:5" x14ac:dyDescent="0.25">
      <c r="A13" s="3"/>
    </row>
    <row r="14" spans="1:5" x14ac:dyDescent="0.25">
      <c r="A14" s="3"/>
    </row>
    <row r="15" spans="1:5" x14ac:dyDescent="0.25">
      <c r="A15" s="3"/>
    </row>
    <row r="16" spans="1:5" x14ac:dyDescent="0.25">
      <c r="A16" s="3"/>
    </row>
  </sheetData>
  <mergeCells count="4">
    <mergeCell ref="A1:E1"/>
    <mergeCell ref="A2:E2"/>
    <mergeCell ref="A3:E3"/>
    <mergeCell ref="A12:E12"/>
  </mergeCell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4"/>
  <sheetViews>
    <sheetView zoomScaleNormal="100" zoomScaleSheetLayoutView="100" workbookViewId="0">
      <selection activeCell="A5" sqref="A5:XFD5"/>
    </sheetView>
  </sheetViews>
  <sheetFormatPr defaultRowHeight="16.5" x14ac:dyDescent="0.25"/>
  <cols>
    <col min="1" max="1" width="10.28515625" style="4" customWidth="1"/>
    <col min="2" max="3" width="25.7109375" style="2" customWidth="1"/>
    <col min="4" max="4" width="20.7109375" style="2" customWidth="1"/>
    <col min="5" max="5" width="12.7109375" style="5" customWidth="1"/>
    <col min="6" max="16384" width="9.140625" style="2"/>
  </cols>
  <sheetData>
    <row r="1" spans="1:5" x14ac:dyDescent="0.25">
      <c r="A1" s="47" t="s">
        <v>19</v>
      </c>
      <c r="B1" s="47"/>
      <c r="C1" s="47"/>
      <c r="D1" s="47"/>
      <c r="E1" s="47"/>
    </row>
    <row r="2" spans="1:5" ht="36.75" customHeight="1" x14ac:dyDescent="0.25">
      <c r="A2" s="47" t="s">
        <v>20</v>
      </c>
      <c r="B2" s="47"/>
      <c r="C2" s="47"/>
      <c r="D2" s="47"/>
      <c r="E2" s="47"/>
    </row>
    <row r="3" spans="1:5" s="1" customFormat="1" ht="69" customHeight="1" x14ac:dyDescent="0.25">
      <c r="A3" s="48" t="s">
        <v>27</v>
      </c>
      <c r="B3" s="49"/>
      <c r="C3" s="49"/>
      <c r="D3" s="49"/>
      <c r="E3" s="49"/>
    </row>
    <row r="4" spans="1:5" ht="33" x14ac:dyDescent="0.25">
      <c r="A4" s="6" t="s">
        <v>0</v>
      </c>
      <c r="B4" s="7" t="s">
        <v>1</v>
      </c>
      <c r="C4" s="7" t="s">
        <v>2</v>
      </c>
      <c r="D4" s="7" t="s">
        <v>3</v>
      </c>
      <c r="E4" s="7" t="s">
        <v>18</v>
      </c>
    </row>
    <row r="5" spans="1:5" ht="50.25" customHeight="1" x14ac:dyDescent="0.25">
      <c r="A5" s="8">
        <f>IF(B5="","", ROW()-4-COUNTBLANK($B$5:B5))</f>
        <v>1</v>
      </c>
      <c r="B5" s="9" t="s">
        <v>96</v>
      </c>
      <c r="C5" s="9" t="s">
        <v>97</v>
      </c>
      <c r="D5" s="9" t="s">
        <v>98</v>
      </c>
      <c r="E5" s="10">
        <v>5</v>
      </c>
    </row>
    <row r="6" spans="1:5" ht="49.5" x14ac:dyDescent="0.25">
      <c r="A6" s="8">
        <f>IF(B6="","", ROW()-4-COUNTBLANK($B$6:B6))</f>
        <v>2</v>
      </c>
      <c r="B6" s="9" t="s">
        <v>24</v>
      </c>
      <c r="C6" s="9" t="s">
        <v>35</v>
      </c>
      <c r="D6" s="9" t="s">
        <v>6</v>
      </c>
      <c r="E6" s="10">
        <v>5</v>
      </c>
    </row>
    <row r="7" spans="1:5" ht="33" x14ac:dyDescent="0.25">
      <c r="A7" s="8">
        <f>IF(B7="","", ROW()-4-COUNTBLANK($B$6:B7))</f>
        <v>3</v>
      </c>
      <c r="B7" s="9" t="s">
        <v>21</v>
      </c>
      <c r="C7" s="9" t="s">
        <v>22</v>
      </c>
      <c r="D7" s="9" t="s">
        <v>23</v>
      </c>
      <c r="E7" s="10">
        <v>3</v>
      </c>
    </row>
    <row r="8" spans="1:5" ht="49.5" x14ac:dyDescent="0.25">
      <c r="A8" s="8">
        <f>IF(B8="","", ROW()-4-COUNTBLANK($B$6:B8))</f>
        <v>4</v>
      </c>
      <c r="B8" s="9" t="s">
        <v>89</v>
      </c>
      <c r="C8" s="35" t="s">
        <v>90</v>
      </c>
      <c r="D8" s="9" t="s">
        <v>26</v>
      </c>
      <c r="E8" s="10">
        <v>60</v>
      </c>
    </row>
    <row r="9" spans="1:5" x14ac:dyDescent="0.25">
      <c r="A9" s="3"/>
    </row>
    <row r="10" spans="1:5" ht="80.099999999999994" customHeight="1" x14ac:dyDescent="0.25">
      <c r="A10" s="50" t="s">
        <v>88</v>
      </c>
      <c r="B10" s="50"/>
      <c r="C10" s="50"/>
      <c r="D10" s="50"/>
      <c r="E10" s="50"/>
    </row>
    <row r="11" spans="1:5" x14ac:dyDescent="0.25">
      <c r="A11" s="3"/>
    </row>
    <row r="12" spans="1:5" x14ac:dyDescent="0.25">
      <c r="A12" s="3"/>
    </row>
    <row r="13" spans="1:5" x14ac:dyDescent="0.25">
      <c r="A13" s="3"/>
    </row>
    <row r="14" spans="1:5" x14ac:dyDescent="0.25">
      <c r="A14" s="3"/>
    </row>
  </sheetData>
  <mergeCells count="4">
    <mergeCell ref="A1:E1"/>
    <mergeCell ref="A2:E2"/>
    <mergeCell ref="A3:E3"/>
    <mergeCell ref="A10:E10"/>
  </mergeCell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zoomScaleNormal="100" zoomScaleSheetLayoutView="100" workbookViewId="0">
      <selection activeCell="A5" sqref="A5:XFD5"/>
    </sheetView>
  </sheetViews>
  <sheetFormatPr defaultRowHeight="16.5" x14ac:dyDescent="0.25"/>
  <cols>
    <col min="1" max="1" width="10.28515625" style="4" customWidth="1"/>
    <col min="2" max="3" width="25.7109375" style="2" customWidth="1"/>
    <col min="4" max="4" width="20.7109375" style="2" customWidth="1"/>
    <col min="5" max="5" width="12.7109375" style="5" customWidth="1"/>
    <col min="6" max="16384" width="9.140625" style="2"/>
  </cols>
  <sheetData>
    <row r="1" spans="1:5" x14ac:dyDescent="0.25">
      <c r="A1" s="47" t="s">
        <v>29</v>
      </c>
      <c r="B1" s="47"/>
      <c r="C1" s="47"/>
      <c r="D1" s="47"/>
      <c r="E1" s="47"/>
    </row>
    <row r="2" spans="1:5" ht="36.75" customHeight="1" x14ac:dyDescent="0.25">
      <c r="A2" s="47" t="s">
        <v>30</v>
      </c>
      <c r="B2" s="47"/>
      <c r="C2" s="47"/>
      <c r="D2" s="47"/>
      <c r="E2" s="47"/>
    </row>
    <row r="3" spans="1:5" s="1" customFormat="1" ht="69" customHeight="1" x14ac:dyDescent="0.25">
      <c r="A3" s="48" t="s">
        <v>31</v>
      </c>
      <c r="B3" s="49"/>
      <c r="C3" s="49"/>
      <c r="D3" s="49"/>
      <c r="E3" s="49"/>
    </row>
    <row r="4" spans="1:5" ht="33" x14ac:dyDescent="0.25">
      <c r="A4" s="6" t="s">
        <v>0</v>
      </c>
      <c r="B4" s="7" t="s">
        <v>1</v>
      </c>
      <c r="C4" s="7" t="s">
        <v>2</v>
      </c>
      <c r="D4" s="7" t="s">
        <v>3</v>
      </c>
      <c r="E4" s="7" t="s">
        <v>18</v>
      </c>
    </row>
    <row r="5" spans="1:5" ht="50.25" customHeight="1" x14ac:dyDescent="0.25">
      <c r="A5" s="8">
        <f>IF(B5="","", ROW()-4-COUNTBLANK($B$5:B5))</f>
        <v>1</v>
      </c>
      <c r="B5" s="9" t="s">
        <v>96</v>
      </c>
      <c r="C5" s="9" t="s">
        <v>97</v>
      </c>
      <c r="D5" s="9" t="s">
        <v>98</v>
      </c>
      <c r="E5" s="10">
        <v>5</v>
      </c>
    </row>
    <row r="6" spans="1:5" ht="49.5" x14ac:dyDescent="0.25">
      <c r="A6" s="8">
        <f>IF(B6="","", ROW()-4-COUNTBLANK($B$6:B6))</f>
        <v>2</v>
      </c>
      <c r="B6" s="9" t="s">
        <v>24</v>
      </c>
      <c r="C6" s="9" t="s">
        <v>35</v>
      </c>
      <c r="D6" s="9" t="s">
        <v>6</v>
      </c>
      <c r="E6" s="10">
        <v>5</v>
      </c>
    </row>
    <row r="7" spans="1:5" ht="33" x14ac:dyDescent="0.25">
      <c r="A7" s="8">
        <f>IF(B7="","", ROW()-4-COUNTBLANK($B$6:B7))</f>
        <v>3</v>
      </c>
      <c r="B7" s="9" t="s">
        <v>32</v>
      </c>
      <c r="C7" s="9" t="s">
        <v>33</v>
      </c>
      <c r="D7" s="9" t="s">
        <v>34</v>
      </c>
      <c r="E7" s="10">
        <v>3</v>
      </c>
    </row>
    <row r="8" spans="1:5" ht="33" x14ac:dyDescent="0.25">
      <c r="A8" s="8">
        <f>IF(B8="","", ROW()-4-COUNTBLANK($B$6:B8))</f>
        <v>4</v>
      </c>
      <c r="B8" s="9" t="s">
        <v>36</v>
      </c>
      <c r="C8" s="9" t="s">
        <v>37</v>
      </c>
      <c r="D8" s="9" t="s">
        <v>38</v>
      </c>
      <c r="E8" s="10">
        <v>3</v>
      </c>
    </row>
    <row r="9" spans="1:5" ht="33" x14ac:dyDescent="0.25">
      <c r="A9" s="8">
        <f>IF(B9="","", ROW()-4-COUNTBLANK($B$6:B9))</f>
        <v>5</v>
      </c>
      <c r="B9" s="9" t="s">
        <v>11</v>
      </c>
      <c r="C9" s="9" t="s">
        <v>39</v>
      </c>
      <c r="D9" s="9" t="s">
        <v>40</v>
      </c>
      <c r="E9" s="10">
        <v>5</v>
      </c>
    </row>
    <row r="10" spans="1:5" ht="33" x14ac:dyDescent="0.25">
      <c r="A10" s="8">
        <f>IF(B10="","", ROW()-4-COUNTBLANK($B$6:B10))</f>
        <v>6</v>
      </c>
      <c r="B10" s="9" t="s">
        <v>41</v>
      </c>
      <c r="C10" s="9" t="s">
        <v>16</v>
      </c>
      <c r="D10" s="9" t="s">
        <v>42</v>
      </c>
      <c r="E10" s="10">
        <v>30</v>
      </c>
    </row>
    <row r="11" spans="1:5" x14ac:dyDescent="0.25">
      <c r="A11" s="3"/>
    </row>
    <row r="12" spans="1:5" ht="80.099999999999994" customHeight="1" x14ac:dyDescent="0.25">
      <c r="A12" s="50" t="s">
        <v>88</v>
      </c>
      <c r="B12" s="50"/>
      <c r="C12" s="50"/>
      <c r="D12" s="50"/>
      <c r="E12" s="50"/>
    </row>
    <row r="13" spans="1:5" x14ac:dyDescent="0.25">
      <c r="A13" s="3"/>
    </row>
    <row r="14" spans="1:5" x14ac:dyDescent="0.25">
      <c r="A14" s="3"/>
    </row>
    <row r="15" spans="1:5" x14ac:dyDescent="0.25">
      <c r="A15" s="3"/>
    </row>
    <row r="16" spans="1:5" x14ac:dyDescent="0.25">
      <c r="A16" s="3"/>
    </row>
  </sheetData>
  <mergeCells count="4">
    <mergeCell ref="A1:E1"/>
    <mergeCell ref="A2:E2"/>
    <mergeCell ref="A3:E3"/>
    <mergeCell ref="A12:E12"/>
  </mergeCell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4"/>
  <sheetViews>
    <sheetView zoomScaleNormal="100" zoomScaleSheetLayoutView="100" workbookViewId="0">
      <selection activeCell="A10" sqref="A10:E10"/>
    </sheetView>
  </sheetViews>
  <sheetFormatPr defaultRowHeight="16.5" x14ac:dyDescent="0.25"/>
  <cols>
    <col min="1" max="1" width="10.28515625" style="4" customWidth="1"/>
    <col min="2" max="3" width="25.7109375" style="2" customWidth="1"/>
    <col min="4" max="4" width="20.7109375" style="2" customWidth="1"/>
    <col min="5" max="5" width="12.7109375" style="5" customWidth="1"/>
    <col min="6" max="16384" width="9.140625" style="2"/>
  </cols>
  <sheetData>
    <row r="1" spans="1:5" x14ac:dyDescent="0.25">
      <c r="A1" s="47" t="s">
        <v>43</v>
      </c>
      <c r="B1" s="47"/>
      <c r="C1" s="47"/>
      <c r="D1" s="47"/>
      <c r="E1" s="47"/>
    </row>
    <row r="2" spans="1:5" ht="36.75" customHeight="1" x14ac:dyDescent="0.25">
      <c r="A2" s="47" t="s">
        <v>44</v>
      </c>
      <c r="B2" s="47"/>
      <c r="C2" s="47"/>
      <c r="D2" s="47"/>
      <c r="E2" s="47"/>
    </row>
    <row r="3" spans="1:5" s="1" customFormat="1" ht="69" customHeight="1" x14ac:dyDescent="0.25">
      <c r="A3" s="48" t="s">
        <v>45</v>
      </c>
      <c r="B3" s="49"/>
      <c r="C3" s="49"/>
      <c r="D3" s="49"/>
      <c r="E3" s="49"/>
    </row>
    <row r="4" spans="1:5" ht="33" x14ac:dyDescent="0.25">
      <c r="A4" s="6" t="s">
        <v>0</v>
      </c>
      <c r="B4" s="7" t="s">
        <v>1</v>
      </c>
      <c r="C4" s="7" t="s">
        <v>2</v>
      </c>
      <c r="D4" s="7" t="s">
        <v>3</v>
      </c>
      <c r="E4" s="7" t="s">
        <v>18</v>
      </c>
    </row>
    <row r="5" spans="1:5" ht="50.25" customHeight="1" x14ac:dyDescent="0.25">
      <c r="A5" s="8">
        <f>IF(B5="","", ROW()-4-COUNTBLANK($B$5:B5))</f>
        <v>1</v>
      </c>
      <c r="B5" s="9" t="s">
        <v>96</v>
      </c>
      <c r="C5" s="9" t="s">
        <v>97</v>
      </c>
      <c r="D5" s="9" t="s">
        <v>98</v>
      </c>
      <c r="E5" s="10">
        <v>5</v>
      </c>
    </row>
    <row r="6" spans="1:5" ht="49.5" x14ac:dyDescent="0.25">
      <c r="A6" s="8">
        <f>IF(B6="","", ROW()-4-COUNTBLANK($B$6:B6))</f>
        <v>2</v>
      </c>
      <c r="B6" s="9" t="s">
        <v>24</v>
      </c>
      <c r="C6" s="9" t="s">
        <v>35</v>
      </c>
      <c r="D6" s="9" t="s">
        <v>6</v>
      </c>
      <c r="E6" s="10">
        <v>5</v>
      </c>
    </row>
    <row r="7" spans="1:5" ht="33" x14ac:dyDescent="0.25">
      <c r="A7" s="8">
        <f>IF(B7="","", ROW()-4-COUNTBLANK($B$6:B7))</f>
        <v>3</v>
      </c>
      <c r="B7" s="9" t="s">
        <v>46</v>
      </c>
      <c r="C7" s="9" t="s">
        <v>47</v>
      </c>
      <c r="D7" s="9" t="s">
        <v>48</v>
      </c>
      <c r="E7" s="10">
        <v>3</v>
      </c>
    </row>
    <row r="8" spans="1:5" ht="33" x14ac:dyDescent="0.25">
      <c r="A8" s="8">
        <f>IF(B8="","", ROW()-4-COUNTBLANK($B$6:B8))</f>
        <v>4</v>
      </c>
      <c r="B8" s="9" t="s">
        <v>49</v>
      </c>
      <c r="C8" s="9" t="s">
        <v>50</v>
      </c>
      <c r="D8" s="9" t="s">
        <v>51</v>
      </c>
      <c r="E8" s="10">
        <v>3</v>
      </c>
    </row>
    <row r="9" spans="1:5" x14ac:dyDescent="0.25">
      <c r="A9" s="3"/>
    </row>
    <row r="10" spans="1:5" ht="80.099999999999994" customHeight="1" x14ac:dyDescent="0.25">
      <c r="A10" s="50" t="s">
        <v>88</v>
      </c>
      <c r="B10" s="50"/>
      <c r="C10" s="50"/>
      <c r="D10" s="50"/>
      <c r="E10" s="50"/>
    </row>
    <row r="11" spans="1:5" x14ac:dyDescent="0.25">
      <c r="A11" s="3"/>
    </row>
    <row r="12" spans="1:5" x14ac:dyDescent="0.25">
      <c r="A12" s="3"/>
    </row>
    <row r="13" spans="1:5" x14ac:dyDescent="0.25">
      <c r="A13" s="3"/>
    </row>
    <row r="14" spans="1:5" x14ac:dyDescent="0.25">
      <c r="A14" s="3"/>
    </row>
  </sheetData>
  <mergeCells count="4">
    <mergeCell ref="A1:E1"/>
    <mergeCell ref="A2:E2"/>
    <mergeCell ref="A3:E3"/>
    <mergeCell ref="A10:E10"/>
  </mergeCell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Tổng quan</vt:lpstr>
      <vt:lpstr>Danh sách chức năng</vt:lpstr>
      <vt:lpstr>Dữ liệu test</vt:lpstr>
      <vt:lpstr>Thêm mới hồ sơ</vt:lpstr>
      <vt:lpstr>Thêm mới bệnh nhân</vt:lpstr>
      <vt:lpstr>Thêm mới nhà tài trợ</vt:lpstr>
      <vt:lpstr>Xem chi tiết bệnh nhân KSL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Dat Nguyen</dc:creator>
  <cp:lastModifiedBy>Admin</cp:lastModifiedBy>
  <dcterms:created xsi:type="dcterms:W3CDTF">2023-07-11T14:03:13Z</dcterms:created>
  <dcterms:modified xsi:type="dcterms:W3CDTF">2023-07-12T11:56:57Z</dcterms:modified>
</cp:coreProperties>
</file>